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cosme\Documents\Para Mecanografía 2017\"/>
    </mc:Choice>
  </mc:AlternateContent>
  <bookViews>
    <workbookView xWindow="120" yWindow="120" windowWidth="15480" windowHeight="8415"/>
  </bookViews>
  <sheets>
    <sheet name="Cuadro 14" sheetId="25" r:id="rId1"/>
  </sheets>
  <externalReferences>
    <externalReference r:id="rId2"/>
    <externalReference r:id="rId3"/>
  </externalReferences>
  <definedNames>
    <definedName name="_xlnm.Print_Area" localSheetId="0">'Cuadro 14'!$A$1:$K$48</definedName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</definedNames>
  <calcPr calcId="152511"/>
</workbook>
</file>

<file path=xl/calcChain.xml><?xml version="1.0" encoding="utf-8"?>
<calcChain xmlns="http://schemas.openxmlformats.org/spreadsheetml/2006/main">
  <c r="C34" i="25" l="1"/>
  <c r="D34" i="25"/>
  <c r="E34" i="25"/>
  <c r="F34" i="25"/>
  <c r="G34" i="25"/>
  <c r="H34" i="25"/>
  <c r="I34" i="25"/>
  <c r="J34" i="25"/>
  <c r="K34" i="25"/>
  <c r="B34" i="25"/>
  <c r="C8" i="25"/>
  <c r="D8" i="25"/>
  <c r="E8" i="25"/>
  <c r="F8" i="25"/>
  <c r="G8" i="25"/>
  <c r="H8" i="25"/>
  <c r="I8" i="25"/>
  <c r="J8" i="25"/>
  <c r="K8" i="25"/>
  <c r="B8" i="25"/>
</calcChain>
</file>

<file path=xl/connections.xml><?xml version="1.0" encoding="utf-8"?>
<connections xmlns="http://schemas.openxmlformats.org/spreadsheetml/2006/main">
  <connection id="1" sourceFile="Z:\Nacimientos_y_fetales\2017\Base de datos 2017\BASE DE DATOS - BOLETIN 2017.accdb" keepAlive="1" name="BASE DE DATOS - BOLETIN 2017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" commandType="3"/>
  </connection>
  <connection id="2" sourceFile="Z:\Nacimientos_y_fetales\2017\Base de datos 2017\BASE DE DATOS - BOLETIN 2017.accdb" keepAlive="1" name="BASE DE DATOS - BOLETIN 20171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2)" commandType="3"/>
  </connection>
  <connection id="3" sourceFile="Z:\Nacimientos_y_fetales\2017\Base de datos 2017\BASE DE DATOS - BOLETIN 2017.accdb" keepAlive="1" name="BASE DE DATOS - BOLETIN 20172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2)" commandType="3"/>
  </connection>
  <connection id="4" sourceFile="Z:\Nacimientos_y_fetales\2017\Base de datos 2017\BASE DE DATOS - BOLETIN 2017.accdb" keepAlive="1" name="BASE DE DATOS - BOLETIN 20173" type="5" refreshedVersion="0" new="1" background="1">
    <dbPr connection="Provider=Microsoft.ACE.OLEDB.12.0;Password=&quot;&quot;;User ID=Admin;Data Source=Z:\Nacimientos_y_fetales\2017\Base de datos 2017\BASE DE DATOS - BOLETIN 2017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2)" commandType="3"/>
  </connection>
  <connection id="5" sourceFile="Z:\Nacimientos_y_fetales\2017\Base de datos 2017\BASE DE DATOS - BOLETIN 2017.accdb" keepAlive="1" name="BASE DE DATOS - BOLETIN 20174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2)" commandType="3"/>
  </connection>
  <connection id="6" sourceFile="Z:\Nacimientos_y_fetales\2017\Base de datos 2017\BASE DE DATOS - BOLETIN 2017.accdb" keepAlive="1" name="BASE DE DATOS - BOLETIN 20175" type="5" refreshedVersion="0" new="1" background="1">
    <dbPr connection="Provider=Microsoft.ACE.OLEDB.12.0;Password=&quot;&quot;;User ID=Admin;Data Source=Z:\Nacimientos_y_fetales\2017\Base de datos 2017\BASE DE DATOS - BOLETIN 2017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2)" commandType="3"/>
  </connection>
  <connection id="7" sourceFile="Z:\Nacimientos_y_fetales\2017\Base de datos 2017\BASE DE DATOS - BOLETIN 2017.accdb" keepAlive="1" name="BASE DE DATOS - BOLETIN 20176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2)" commandType="3"/>
  </connection>
  <connection id="8" sourceFile="X:\Nacimientos_y_fetales\2015\Base de datos\Base de datos de 2015 (boletín).accdb" keepAlive="1" name="Base de datos de 2015 (boletín)" type="5" refreshedVersion="4" saveData="1">
    <dbPr connection="Provider=Microsoft.ACE.OLEDB.12.0;User ID=Admin;Data Source=X:\Nacimientos_y_fetales\2015\Base de datos\Base de datos de 2015 (boletín)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 (boletín)" commandType="3"/>
  </connection>
  <connection id="9" sourceFile="\\Dec-app-04\Vitales\Nacimientos y fetales\2013\DBO_BASE DE DATOS DE NAC Y FET 2013.mdb" keepAlive="1" name="DBO_BASE DE DATOS DE NAC Y FET 2013" type="5" refreshedVersion="3">
    <dbPr connection="Provider=Microsoft.ACE.OLEDB.12.0;User ID=Admin;Data Source=\\Dec-app-04\Vitales\Nacimientos y fetales\2013\DBO_BASE DE DATOS DE NAC Y FET 2013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dbo_VNACIMIENTOS Consulta" commandType="3"/>
  </connection>
</connections>
</file>

<file path=xl/sharedStrings.xml><?xml version="1.0" encoding="utf-8"?>
<sst xmlns="http://schemas.openxmlformats.org/spreadsheetml/2006/main" count="100" uniqueCount="52">
  <si>
    <t>Total</t>
  </si>
  <si>
    <t xml:space="preserve"> </t>
  </si>
  <si>
    <t>Nacimientos vivos</t>
  </si>
  <si>
    <t>Distrito y corregimiento                                                      de residencia</t>
  </si>
  <si>
    <t>Edad de la madre</t>
  </si>
  <si>
    <t xml:space="preserve">Menos de 15            </t>
  </si>
  <si>
    <t>15 a                  19</t>
  </si>
  <si>
    <t>20 a                 24</t>
  </si>
  <si>
    <t>25 a            29</t>
  </si>
  <si>
    <t>30 a             34</t>
  </si>
  <si>
    <t>35 a                39</t>
  </si>
  <si>
    <t>40 a             44</t>
  </si>
  <si>
    <t>45 a               49</t>
  </si>
  <si>
    <t>50 y                  más</t>
  </si>
  <si>
    <t>-</t>
  </si>
  <si>
    <t>Distrito de Panamá................................................</t>
  </si>
  <si>
    <t>Distrito de San Miguelito....................................</t>
  </si>
  <si>
    <t xml:space="preserve">    Amelia Denis de Icaza....................................</t>
  </si>
  <si>
    <t xml:space="preserve">    Belisario Porras.....................................</t>
  </si>
  <si>
    <t xml:space="preserve">    José Domingo Espinar.........................................</t>
  </si>
  <si>
    <t xml:space="preserve">    Mateo Iturralde...........................................</t>
  </si>
  <si>
    <t xml:space="preserve">    Victoriano Lorenzo..............................................</t>
  </si>
  <si>
    <t xml:space="preserve">    Arnulfo Arias...............................................</t>
  </si>
  <si>
    <t xml:space="preserve">    Belisario Frías.............................................</t>
  </si>
  <si>
    <t xml:space="preserve">    Omar Torrijos..............................................</t>
  </si>
  <si>
    <t xml:space="preserve">    Rufina Alfaro...........................................</t>
  </si>
  <si>
    <t xml:space="preserve"> - Cantidad nula o cero.</t>
  </si>
  <si>
    <t>DE LA MADRE, SEGÚN CORREGIMIENTO DE RESIDENCIA:  AÑO 2017</t>
  </si>
  <si>
    <t xml:space="preserve">    San Felipe.............................................</t>
  </si>
  <si>
    <t xml:space="preserve">    El Chorrillo..........................................</t>
  </si>
  <si>
    <t xml:space="preserve">    Santa Ana...........................................</t>
  </si>
  <si>
    <t xml:space="preserve">    La Exposición o Calidonia..........................</t>
  </si>
  <si>
    <t xml:space="preserve">    Curundú...............................................</t>
  </si>
  <si>
    <t xml:space="preserve">    Betania................................................</t>
  </si>
  <si>
    <t xml:space="preserve">    Bella Vista...........................................</t>
  </si>
  <si>
    <t xml:space="preserve">    Pueblo Nuevo.......................................</t>
  </si>
  <si>
    <t xml:space="preserve">    San Francisco.........................................</t>
  </si>
  <si>
    <t xml:space="preserve">    Parque Lefevre............................................</t>
  </si>
  <si>
    <t xml:space="preserve">    Río Abajo.............................................</t>
  </si>
  <si>
    <t xml:space="preserve">    Juan Díaz...............................................</t>
  </si>
  <si>
    <t xml:space="preserve">    Pedregal..................................................</t>
  </si>
  <si>
    <t xml:space="preserve">    Ancón...............................................</t>
  </si>
  <si>
    <t xml:space="preserve">    Chilibre.................................................</t>
  </si>
  <si>
    <t xml:space="preserve">    Las Cumbres.............................................</t>
  </si>
  <si>
    <t xml:space="preserve">    Pacora..................................................</t>
  </si>
  <si>
    <t xml:space="preserve">    San Martín.............................................</t>
  </si>
  <si>
    <t xml:space="preserve">    Tocumen................................................</t>
  </si>
  <si>
    <t xml:space="preserve">    Las Mañanitas..........................................</t>
  </si>
  <si>
    <t xml:space="preserve">    24 de Diciembre.........................................</t>
  </si>
  <si>
    <t xml:space="preserve">    Alcalde Díaz.........................................</t>
  </si>
  <si>
    <t xml:space="preserve">    Ernesto Córdoba Campos.................................</t>
  </si>
  <si>
    <t>Cuadro 14. NACIMIENTOS VIVOS EN LOS DISTRITOS DE PANAMÁ Y SAN MIGUELITO, POR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</si>
</sst>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]\ * #,##0.00_-;\-[$€]\ * #,##0.00_-;_-[$€]\ * &quot;-&quot;??_-;_-@_-"/>
    <numFmt numFmtId="165" formatCode="#,##0;&quot;-&quot;;&quot;-&quot;"/>
  </numFmts>
  <fonts count="2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3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3" fillId="0" borderId="0"/>
  </cellStyleXfs>
  <cellXfs count="57">
    <xf numFmtId="0" fontId="0" fillId="0" borderId="0" xfId="0"/>
    <xf numFmtId="0" fontId="0" fillId="0" borderId="0" xfId="0" applyBorder="1"/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165" fontId="0" fillId="0" borderId="14" xfId="0" applyNumberFormat="1" applyBorder="1" applyAlignment="1">
      <alignment vertical="center"/>
    </xf>
    <xf numFmtId="165" fontId="0" fillId="0" borderId="18" xfId="0" applyNumberFormat="1" applyBorder="1" applyAlignment="1">
      <alignment vertical="center"/>
    </xf>
    <xf numFmtId="165" fontId="0" fillId="0" borderId="0" xfId="0" applyNumberFormat="1" applyAlignment="1">
      <alignment vertical="center"/>
    </xf>
    <xf numFmtId="0" fontId="13" fillId="0" borderId="0" xfId="44" applyFont="1"/>
    <xf numFmtId="165" fontId="0" fillId="0" borderId="22" xfId="0" applyNumberFormat="1" applyBorder="1" applyAlignment="1">
      <alignment vertical="center"/>
    </xf>
    <xf numFmtId="165" fontId="0" fillId="0" borderId="24" xfId="0" applyNumberFormat="1" applyBorder="1" applyAlignment="1">
      <alignment vertical="center"/>
    </xf>
    <xf numFmtId="3" fontId="13" fillId="0" borderId="14" xfId="0" applyNumberFormat="1" applyFont="1" applyBorder="1" applyAlignment="1">
      <alignment horizontal="right"/>
    </xf>
    <xf numFmtId="0" fontId="20" fillId="24" borderId="19" xfId="0" applyFont="1" applyFill="1" applyBorder="1" applyAlignment="1">
      <alignment horizontal="center" vertical="center" wrapText="1"/>
    </xf>
    <xf numFmtId="0" fontId="20" fillId="24" borderId="20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14" xfId="0" applyNumberFormat="1" applyBorder="1" applyAlignment="1">
      <alignment horizontal="right"/>
    </xf>
    <xf numFmtId="165" fontId="0" fillId="0" borderId="22" xfId="0" applyNumberFormat="1" applyBorder="1" applyAlignment="1"/>
    <xf numFmtId="0" fontId="0" fillId="0" borderId="13" xfId="0" applyBorder="1" applyAlignment="1"/>
    <xf numFmtId="0" fontId="20" fillId="0" borderId="13" xfId="0" applyFont="1" applyBorder="1" applyAlignment="1"/>
    <xf numFmtId="165" fontId="20" fillId="0" borderId="14" xfId="0" applyNumberFormat="1" applyFont="1" applyFill="1" applyBorder="1" applyAlignment="1"/>
    <xf numFmtId="165" fontId="20" fillId="0" borderId="22" xfId="0" applyNumberFormat="1" applyFont="1" applyFill="1" applyBorder="1" applyAlignment="1"/>
    <xf numFmtId="165" fontId="0" fillId="0" borderId="14" xfId="0" applyNumberFormat="1" applyFill="1" applyBorder="1" applyAlignment="1"/>
    <xf numFmtId="165" fontId="0" fillId="0" borderId="22" xfId="0" applyNumberFormat="1" applyFill="1" applyBorder="1" applyAlignment="1"/>
    <xf numFmtId="165" fontId="0" fillId="0" borderId="23" xfId="0" applyNumberFormat="1" applyBorder="1" applyAlignment="1"/>
    <xf numFmtId="165" fontId="0" fillId="0" borderId="14" xfId="0" applyNumberFormat="1" applyBorder="1" applyAlignment="1"/>
    <xf numFmtId="165" fontId="0" fillId="0" borderId="24" xfId="0" applyNumberFormat="1" applyBorder="1" applyAlignment="1"/>
    <xf numFmtId="165" fontId="13" fillId="0" borderId="14" xfId="0" applyNumberFormat="1" applyFont="1" applyFill="1" applyBorder="1" applyAlignment="1"/>
    <xf numFmtId="165" fontId="13" fillId="0" borderId="22" xfId="0" applyNumberFormat="1" applyFont="1" applyFill="1" applyBorder="1" applyAlignment="1">
      <alignment horizontal="right"/>
    </xf>
    <xf numFmtId="0" fontId="0" fillId="0" borderId="24" xfId="0" applyNumberFormat="1" applyBorder="1" applyAlignment="1"/>
    <xf numFmtId="0" fontId="0" fillId="0" borderId="22" xfId="0" applyNumberFormat="1" applyBorder="1" applyAlignment="1"/>
    <xf numFmtId="0" fontId="0" fillId="0" borderId="14" xfId="0" applyNumberFormat="1" applyBorder="1" applyAlignment="1"/>
    <xf numFmtId="165" fontId="13" fillId="0" borderId="14" xfId="0" applyNumberFormat="1" applyFont="1" applyFill="1" applyBorder="1" applyAlignment="1">
      <alignment horizontal="right"/>
    </xf>
    <xf numFmtId="165" fontId="13" fillId="0" borderId="22" xfId="0" applyNumberFormat="1" applyFont="1" applyFill="1" applyBorder="1" applyAlignment="1"/>
    <xf numFmtId="3" fontId="13" fillId="0" borderId="22" xfId="0" applyNumberFormat="1" applyFont="1" applyBorder="1" applyAlignment="1">
      <alignment horizontal="right"/>
    </xf>
    <xf numFmtId="165" fontId="0" fillId="0" borderId="22" xfId="0" applyNumberFormat="1" applyBorder="1" applyAlignment="1">
      <alignment horizontal="right"/>
    </xf>
    <xf numFmtId="3" fontId="0" fillId="0" borderId="14" xfId="0" applyNumberFormat="1" applyBorder="1" applyAlignment="1"/>
    <xf numFmtId="0" fontId="0" fillId="0" borderId="0" xfId="0" applyNumberFormat="1" applyAlignment="1"/>
    <xf numFmtId="3" fontId="0" fillId="0" borderId="21" xfId="0" applyNumberFormat="1" applyBorder="1" applyAlignment="1"/>
    <xf numFmtId="165" fontId="20" fillId="0" borderId="14" xfId="0" applyNumberFormat="1" applyFont="1" applyBorder="1" applyAlignment="1"/>
    <xf numFmtId="165" fontId="20" fillId="0" borderId="22" xfId="0" applyNumberFormat="1" applyFont="1" applyBorder="1" applyAlignment="1"/>
    <xf numFmtId="0" fontId="0" fillId="0" borderId="14" xfId="0" applyBorder="1" applyAlignment="1"/>
    <xf numFmtId="165" fontId="0" fillId="0" borderId="18" xfId="0" applyNumberFormat="1" applyBorder="1" applyAlignment="1"/>
    <xf numFmtId="3" fontId="13" fillId="0" borderId="18" xfId="0" applyNumberFormat="1" applyFont="1" applyBorder="1" applyAlignment="1">
      <alignment horizontal="right"/>
    </xf>
    <xf numFmtId="0" fontId="20" fillId="0" borderId="0" xfId="0" applyFont="1" applyAlignment="1">
      <alignment horizontal="center"/>
    </xf>
    <xf numFmtId="0" fontId="20" fillId="24" borderId="10" xfId="0" applyFont="1" applyFill="1" applyBorder="1" applyAlignment="1">
      <alignment horizontal="center" vertical="center" wrapText="1"/>
    </xf>
    <xf numFmtId="0" fontId="20" fillId="24" borderId="13" xfId="0" applyFont="1" applyFill="1" applyBorder="1" applyAlignment="1">
      <alignment horizontal="center" vertical="center" wrapText="1"/>
    </xf>
    <xf numFmtId="0" fontId="20" fillId="24" borderId="15" xfId="0" applyFont="1" applyFill="1" applyBorder="1" applyAlignment="1">
      <alignment horizontal="center" vertical="center" wrapText="1"/>
    </xf>
    <xf numFmtId="0" fontId="20" fillId="24" borderId="20" xfId="0" applyFont="1" applyFill="1" applyBorder="1" applyAlignment="1">
      <alignment horizontal="center" vertical="center" wrapText="1"/>
    </xf>
    <xf numFmtId="0" fontId="20" fillId="24" borderId="25" xfId="0" applyFont="1" applyFill="1" applyBorder="1" applyAlignment="1">
      <alignment horizontal="center" vertical="center" wrapText="1"/>
    </xf>
    <xf numFmtId="0" fontId="20" fillId="24" borderId="11" xfId="0" applyFont="1" applyFill="1" applyBorder="1" applyAlignment="1">
      <alignment horizontal="center" vertical="center" wrapText="1"/>
    </xf>
    <xf numFmtId="0" fontId="20" fillId="24" borderId="16" xfId="0" applyFont="1" applyFill="1" applyBorder="1" applyAlignment="1">
      <alignment horizontal="center" vertical="center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uro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 builtinId="28" customBuiltin="1"/>
    <cellStyle name="Normal" xfId="0" builtinId="0"/>
    <cellStyle name="Normal 2" xfId="38"/>
    <cellStyle name="Normal 2 2" xfId="44"/>
    <cellStyle name="Note" xfId="39"/>
    <cellStyle name="Output" xfId="40"/>
    <cellStyle name="Title" xfId="41"/>
    <cellStyle name="Total" xfId="42" builtinId="25" customBuiltin="1"/>
    <cellStyle name="Warning Text" xfId="43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3\PDF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zoomScaleNormal="100" zoomScaleSheetLayoutView="100" workbookViewId="0">
      <selection activeCell="N6" sqref="N6"/>
    </sheetView>
  </sheetViews>
  <sheetFormatPr baseColWidth="10" defaultRowHeight="12.75" x14ac:dyDescent="0.2"/>
  <cols>
    <col min="1" max="1" width="28.7109375" customWidth="1"/>
    <col min="2" max="2" width="7.7109375" customWidth="1"/>
    <col min="3" max="11" width="7.28515625" customWidth="1"/>
    <col min="12" max="13" width="7.7109375" customWidth="1"/>
  </cols>
  <sheetData>
    <row r="1" spans="1:12" x14ac:dyDescent="0.2">
      <c r="A1" s="49" t="s">
        <v>51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2" x14ac:dyDescent="0.2">
      <c r="A2" s="49" t="s">
        <v>27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4" spans="1:12" s="1" customFormat="1" ht="24" customHeight="1" x14ac:dyDescent="0.2">
      <c r="A4" s="50" t="s">
        <v>3</v>
      </c>
      <c r="B4" s="53" t="s">
        <v>2</v>
      </c>
      <c r="C4" s="54"/>
      <c r="D4" s="54"/>
      <c r="E4" s="54"/>
      <c r="F4" s="54"/>
      <c r="G4" s="54"/>
      <c r="H4" s="54"/>
      <c r="I4" s="54"/>
      <c r="J4" s="54"/>
      <c r="K4" s="54"/>
    </row>
    <row r="5" spans="1:12" s="1" customFormat="1" ht="24" customHeight="1" x14ac:dyDescent="0.2">
      <c r="A5" s="51"/>
      <c r="B5" s="55" t="s">
        <v>0</v>
      </c>
      <c r="C5" s="53" t="s">
        <v>4</v>
      </c>
      <c r="D5" s="54"/>
      <c r="E5" s="54"/>
      <c r="F5" s="54"/>
      <c r="G5" s="54"/>
      <c r="H5" s="54"/>
      <c r="I5" s="54"/>
      <c r="J5" s="54"/>
      <c r="K5" s="54"/>
    </row>
    <row r="6" spans="1:12" s="1" customFormat="1" ht="48" customHeight="1" x14ac:dyDescent="0.2">
      <c r="A6" s="52"/>
      <c r="B6" s="56"/>
      <c r="C6" s="18" t="s">
        <v>5</v>
      </c>
      <c r="D6" s="18" t="s">
        <v>6</v>
      </c>
      <c r="E6" s="18" t="s">
        <v>7</v>
      </c>
      <c r="F6" s="18" t="s">
        <v>8</v>
      </c>
      <c r="G6" s="18" t="s">
        <v>9</v>
      </c>
      <c r="H6" s="18" t="s">
        <v>10</v>
      </c>
      <c r="I6" s="18" t="s">
        <v>11</v>
      </c>
      <c r="J6" s="18" t="s">
        <v>12</v>
      </c>
      <c r="K6" s="19" t="s">
        <v>13</v>
      </c>
    </row>
    <row r="7" spans="1:12" s="5" customFormat="1" ht="15" customHeight="1" x14ac:dyDescent="0.2">
      <c r="A7" s="2"/>
      <c r="B7" s="3"/>
      <c r="C7" s="3"/>
      <c r="D7" s="3"/>
      <c r="E7" s="3"/>
      <c r="F7" s="3"/>
      <c r="G7" s="3"/>
      <c r="H7" s="3"/>
      <c r="I7" s="3"/>
      <c r="J7" s="3"/>
      <c r="K7" s="4"/>
    </row>
    <row r="8" spans="1:12" s="5" customFormat="1" ht="15" customHeight="1" x14ac:dyDescent="0.2">
      <c r="A8" s="24" t="s">
        <v>15</v>
      </c>
      <c r="B8" s="25">
        <f>SUM(B10:B32)</f>
        <v>18927</v>
      </c>
      <c r="C8" s="25">
        <f t="shared" ref="C8:K8" si="0">SUM(C10:C32)</f>
        <v>69</v>
      </c>
      <c r="D8" s="25">
        <f t="shared" si="0"/>
        <v>2536</v>
      </c>
      <c r="E8" s="25">
        <f t="shared" si="0"/>
        <v>5038</v>
      </c>
      <c r="F8" s="25">
        <f t="shared" si="0"/>
        <v>4818</v>
      </c>
      <c r="G8" s="25">
        <f t="shared" si="0"/>
        <v>3916</v>
      </c>
      <c r="H8" s="25">
        <f t="shared" si="0"/>
        <v>2013</v>
      </c>
      <c r="I8" s="25">
        <f t="shared" si="0"/>
        <v>496</v>
      </c>
      <c r="J8" s="25">
        <f t="shared" si="0"/>
        <v>38</v>
      </c>
      <c r="K8" s="26">
        <f t="shared" si="0"/>
        <v>3</v>
      </c>
    </row>
    <row r="9" spans="1:12" s="5" customFormat="1" ht="15" customHeight="1" x14ac:dyDescent="0.2">
      <c r="A9" s="23"/>
      <c r="B9" s="27"/>
      <c r="C9" s="28"/>
      <c r="D9" s="22"/>
      <c r="E9" s="29"/>
      <c r="F9" s="30"/>
      <c r="G9" s="30"/>
      <c r="H9" s="30"/>
      <c r="I9" s="22"/>
      <c r="J9" s="31"/>
      <c r="K9" s="22"/>
    </row>
    <row r="10" spans="1:12" s="5" customFormat="1" ht="15" customHeight="1" x14ac:dyDescent="0.2">
      <c r="A10" s="23" t="s">
        <v>28</v>
      </c>
      <c r="B10" s="32">
        <v>65</v>
      </c>
      <c r="C10" s="33" t="s">
        <v>14</v>
      </c>
      <c r="D10" s="34">
        <v>7</v>
      </c>
      <c r="E10" s="34">
        <v>17</v>
      </c>
      <c r="F10" s="35">
        <v>22</v>
      </c>
      <c r="G10" s="36">
        <v>16</v>
      </c>
      <c r="H10" s="36">
        <v>2</v>
      </c>
      <c r="I10" s="36">
        <v>1</v>
      </c>
      <c r="J10" s="37" t="s">
        <v>14</v>
      </c>
      <c r="K10" s="33" t="s">
        <v>14</v>
      </c>
      <c r="L10" s="13"/>
    </row>
    <row r="11" spans="1:12" s="5" customFormat="1" ht="15" customHeight="1" x14ac:dyDescent="0.2">
      <c r="A11" s="23" t="s">
        <v>29</v>
      </c>
      <c r="B11" s="32">
        <v>347</v>
      </c>
      <c r="C11" s="38">
        <v>1</v>
      </c>
      <c r="D11" s="34">
        <v>73</v>
      </c>
      <c r="E11" s="34">
        <v>100</v>
      </c>
      <c r="F11" s="35">
        <v>79</v>
      </c>
      <c r="G11" s="36">
        <v>63</v>
      </c>
      <c r="H11" s="36">
        <v>26</v>
      </c>
      <c r="I11" s="36">
        <v>4</v>
      </c>
      <c r="J11" s="32">
        <v>1</v>
      </c>
      <c r="K11" s="33" t="s">
        <v>14</v>
      </c>
      <c r="L11" s="13"/>
    </row>
    <row r="12" spans="1:12" s="5" customFormat="1" ht="15" customHeight="1" x14ac:dyDescent="0.2">
      <c r="A12" s="23" t="s">
        <v>30</v>
      </c>
      <c r="B12" s="32">
        <v>375</v>
      </c>
      <c r="C12" s="22">
        <v>1</v>
      </c>
      <c r="D12" s="34">
        <v>73</v>
      </c>
      <c r="E12" s="34">
        <v>98</v>
      </c>
      <c r="F12" s="35">
        <v>92</v>
      </c>
      <c r="G12" s="36">
        <v>62</v>
      </c>
      <c r="H12" s="36">
        <v>41</v>
      </c>
      <c r="I12" s="36">
        <v>8</v>
      </c>
      <c r="J12" s="17" t="s">
        <v>14</v>
      </c>
      <c r="K12" s="39" t="s">
        <v>14</v>
      </c>
      <c r="L12" s="13"/>
    </row>
    <row r="13" spans="1:12" s="5" customFormat="1" ht="15" customHeight="1" x14ac:dyDescent="0.2">
      <c r="A13" s="23" t="s">
        <v>31</v>
      </c>
      <c r="B13" s="32">
        <v>366</v>
      </c>
      <c r="C13" s="39">
        <v>1</v>
      </c>
      <c r="D13" s="34">
        <v>44</v>
      </c>
      <c r="E13" s="34">
        <v>90</v>
      </c>
      <c r="F13" s="35">
        <v>106</v>
      </c>
      <c r="G13" s="36">
        <v>73</v>
      </c>
      <c r="H13" s="36">
        <v>41</v>
      </c>
      <c r="I13" s="36">
        <v>11</v>
      </c>
      <c r="J13" s="17" t="s">
        <v>14</v>
      </c>
      <c r="K13" s="39" t="s">
        <v>14</v>
      </c>
      <c r="L13" s="13"/>
    </row>
    <row r="14" spans="1:12" s="5" customFormat="1" ht="15" customHeight="1" x14ac:dyDescent="0.2">
      <c r="A14" s="23" t="s">
        <v>32</v>
      </c>
      <c r="B14" s="32">
        <v>411</v>
      </c>
      <c r="C14" s="22">
        <v>3</v>
      </c>
      <c r="D14" s="34">
        <v>94</v>
      </c>
      <c r="E14" s="34">
        <v>127</v>
      </c>
      <c r="F14" s="35">
        <v>83</v>
      </c>
      <c r="G14" s="36">
        <v>61</v>
      </c>
      <c r="H14" s="36">
        <v>32</v>
      </c>
      <c r="I14" s="36">
        <v>10</v>
      </c>
      <c r="J14" s="36">
        <v>1</v>
      </c>
      <c r="K14" s="39" t="s">
        <v>14</v>
      </c>
      <c r="L14" s="13"/>
    </row>
    <row r="15" spans="1:12" s="5" customFormat="1" ht="15" customHeight="1" x14ac:dyDescent="0.2">
      <c r="A15" s="23" t="s">
        <v>33</v>
      </c>
      <c r="B15" s="32">
        <v>674</v>
      </c>
      <c r="C15" s="33" t="s">
        <v>14</v>
      </c>
      <c r="D15" s="34">
        <v>19</v>
      </c>
      <c r="E15" s="34">
        <v>122</v>
      </c>
      <c r="F15" s="35">
        <v>182</v>
      </c>
      <c r="G15" s="36">
        <v>201</v>
      </c>
      <c r="H15" s="36">
        <v>111</v>
      </c>
      <c r="I15" s="36">
        <v>36</v>
      </c>
      <c r="J15" s="36">
        <v>3</v>
      </c>
      <c r="K15" s="39" t="s">
        <v>14</v>
      </c>
      <c r="L15" s="13"/>
    </row>
    <row r="16" spans="1:12" s="5" customFormat="1" ht="15" customHeight="1" x14ac:dyDescent="0.2">
      <c r="A16" s="23" t="s">
        <v>34</v>
      </c>
      <c r="B16" s="32">
        <v>493</v>
      </c>
      <c r="C16" s="39">
        <v>2</v>
      </c>
      <c r="D16" s="34">
        <v>10</v>
      </c>
      <c r="E16" s="34">
        <v>59</v>
      </c>
      <c r="F16" s="35">
        <v>121</v>
      </c>
      <c r="G16" s="36">
        <v>179</v>
      </c>
      <c r="H16" s="36">
        <v>94</v>
      </c>
      <c r="I16" s="36">
        <v>23</v>
      </c>
      <c r="J16" s="36">
        <v>3</v>
      </c>
      <c r="K16" s="22">
        <v>2</v>
      </c>
      <c r="L16" s="13"/>
    </row>
    <row r="17" spans="1:12" s="5" customFormat="1" ht="15" customHeight="1" x14ac:dyDescent="0.2">
      <c r="A17" s="23" t="s">
        <v>35</v>
      </c>
      <c r="B17" s="32">
        <v>344</v>
      </c>
      <c r="C17" s="40">
        <v>1</v>
      </c>
      <c r="D17" s="34">
        <v>15</v>
      </c>
      <c r="E17" s="34">
        <v>57</v>
      </c>
      <c r="F17" s="35">
        <v>80</v>
      </c>
      <c r="G17" s="36">
        <v>110</v>
      </c>
      <c r="H17" s="36">
        <v>65</v>
      </c>
      <c r="I17" s="36">
        <v>16</v>
      </c>
      <c r="J17" s="17" t="s">
        <v>14</v>
      </c>
      <c r="K17" s="39" t="s">
        <v>14</v>
      </c>
      <c r="L17" s="13"/>
    </row>
    <row r="18" spans="1:12" s="5" customFormat="1" ht="15" customHeight="1" x14ac:dyDescent="0.2">
      <c r="A18" s="23" t="s">
        <v>36</v>
      </c>
      <c r="B18" s="32">
        <v>959</v>
      </c>
      <c r="C18" s="33" t="s">
        <v>14</v>
      </c>
      <c r="D18" s="34">
        <v>20</v>
      </c>
      <c r="E18" s="34">
        <v>133</v>
      </c>
      <c r="F18" s="35">
        <v>259</v>
      </c>
      <c r="G18" s="36">
        <v>307</v>
      </c>
      <c r="H18" s="36">
        <v>190</v>
      </c>
      <c r="I18" s="36">
        <v>44</v>
      </c>
      <c r="J18" s="41">
        <v>5</v>
      </c>
      <c r="K18" s="39">
        <v>1</v>
      </c>
      <c r="L18" s="13"/>
    </row>
    <row r="19" spans="1:12" s="5" customFormat="1" ht="15" customHeight="1" x14ac:dyDescent="0.2">
      <c r="A19" s="23" t="s">
        <v>37</v>
      </c>
      <c r="B19" s="32">
        <v>548</v>
      </c>
      <c r="C19" s="22">
        <v>1</v>
      </c>
      <c r="D19" s="34">
        <v>40</v>
      </c>
      <c r="E19" s="34">
        <v>85</v>
      </c>
      <c r="F19" s="35">
        <v>141</v>
      </c>
      <c r="G19" s="36">
        <v>164</v>
      </c>
      <c r="H19" s="36">
        <v>99</v>
      </c>
      <c r="I19" s="36">
        <v>18</v>
      </c>
      <c r="J19" s="17" t="s">
        <v>14</v>
      </c>
      <c r="K19" s="39" t="s">
        <v>14</v>
      </c>
      <c r="L19" s="13"/>
    </row>
    <row r="20" spans="1:12" s="5" customFormat="1" ht="15" customHeight="1" x14ac:dyDescent="0.2">
      <c r="A20" s="23" t="s">
        <v>38</v>
      </c>
      <c r="B20" s="32">
        <v>387</v>
      </c>
      <c r="C20" s="33" t="s">
        <v>14</v>
      </c>
      <c r="D20" s="34">
        <v>34</v>
      </c>
      <c r="E20" s="34">
        <v>86</v>
      </c>
      <c r="F20" s="35">
        <v>114</v>
      </c>
      <c r="G20" s="36">
        <v>90</v>
      </c>
      <c r="H20" s="36">
        <v>49</v>
      </c>
      <c r="I20" s="36">
        <v>14</v>
      </c>
      <c r="J20" s="17" t="s">
        <v>14</v>
      </c>
      <c r="K20" s="39" t="s">
        <v>14</v>
      </c>
      <c r="L20" s="13"/>
    </row>
    <row r="21" spans="1:12" s="5" customFormat="1" ht="15" customHeight="1" x14ac:dyDescent="0.2">
      <c r="A21" s="23" t="s">
        <v>39</v>
      </c>
      <c r="B21" s="32">
        <v>1439</v>
      </c>
      <c r="C21" s="22">
        <v>3</v>
      </c>
      <c r="D21" s="34">
        <v>111</v>
      </c>
      <c r="E21" s="34">
        <v>310</v>
      </c>
      <c r="F21" s="35">
        <v>387</v>
      </c>
      <c r="G21" s="36">
        <v>364</v>
      </c>
      <c r="H21" s="36">
        <v>209</v>
      </c>
      <c r="I21" s="36">
        <v>52</v>
      </c>
      <c r="J21" s="30">
        <v>3</v>
      </c>
      <c r="K21" s="39" t="s">
        <v>14</v>
      </c>
      <c r="L21" s="13"/>
    </row>
    <row r="22" spans="1:12" s="5" customFormat="1" ht="15" customHeight="1" x14ac:dyDescent="0.2">
      <c r="A22" s="23" t="s">
        <v>40</v>
      </c>
      <c r="B22" s="32">
        <v>1143</v>
      </c>
      <c r="C22" s="42">
        <v>4</v>
      </c>
      <c r="D22" s="34">
        <v>156</v>
      </c>
      <c r="E22" s="34">
        <v>332</v>
      </c>
      <c r="F22" s="35">
        <v>315</v>
      </c>
      <c r="G22" s="36">
        <v>202</v>
      </c>
      <c r="H22" s="36">
        <v>105</v>
      </c>
      <c r="I22" s="36">
        <v>27</v>
      </c>
      <c r="J22" s="17">
        <v>2</v>
      </c>
      <c r="K22" s="39" t="s">
        <v>14</v>
      </c>
      <c r="L22" s="13"/>
    </row>
    <row r="23" spans="1:12" s="5" customFormat="1" ht="15" customHeight="1" x14ac:dyDescent="0.2">
      <c r="A23" s="23" t="s">
        <v>41</v>
      </c>
      <c r="B23" s="32">
        <v>494</v>
      </c>
      <c r="C23" s="42">
        <v>2</v>
      </c>
      <c r="D23" s="34">
        <v>95</v>
      </c>
      <c r="E23" s="34">
        <v>113</v>
      </c>
      <c r="F23" s="35">
        <v>85</v>
      </c>
      <c r="G23" s="36">
        <v>115</v>
      </c>
      <c r="H23" s="36">
        <v>54</v>
      </c>
      <c r="I23" s="36">
        <v>22</v>
      </c>
      <c r="J23" s="36">
        <v>8</v>
      </c>
      <c r="K23" s="39" t="s">
        <v>14</v>
      </c>
      <c r="L23" s="13"/>
    </row>
    <row r="24" spans="1:12" s="5" customFormat="1" ht="15" customHeight="1" x14ac:dyDescent="0.2">
      <c r="A24" s="23" t="s">
        <v>42</v>
      </c>
      <c r="B24" s="32">
        <v>1420</v>
      </c>
      <c r="C24" s="42">
        <v>2</v>
      </c>
      <c r="D24" s="34">
        <v>290</v>
      </c>
      <c r="E24" s="34">
        <v>448</v>
      </c>
      <c r="F24" s="35">
        <v>342</v>
      </c>
      <c r="G24" s="36">
        <v>230</v>
      </c>
      <c r="H24" s="36">
        <v>86</v>
      </c>
      <c r="I24" s="36">
        <v>22</v>
      </c>
      <c r="J24" s="21" t="s">
        <v>14</v>
      </c>
      <c r="K24" s="39" t="s">
        <v>14</v>
      </c>
      <c r="L24" s="13"/>
    </row>
    <row r="25" spans="1:12" s="5" customFormat="1" ht="15" customHeight="1" x14ac:dyDescent="0.2">
      <c r="A25" s="23" t="s">
        <v>43</v>
      </c>
      <c r="B25" s="32">
        <v>1210</v>
      </c>
      <c r="C25" s="42">
        <v>4</v>
      </c>
      <c r="D25" s="34">
        <v>171</v>
      </c>
      <c r="E25" s="34">
        <v>313</v>
      </c>
      <c r="F25" s="35">
        <v>305</v>
      </c>
      <c r="G25" s="36">
        <v>265</v>
      </c>
      <c r="H25" s="36">
        <v>123</v>
      </c>
      <c r="I25" s="36">
        <v>28</v>
      </c>
      <c r="J25" s="36">
        <v>1</v>
      </c>
      <c r="K25" s="39" t="s">
        <v>14</v>
      </c>
      <c r="L25" s="13"/>
    </row>
    <row r="26" spans="1:12" s="5" customFormat="1" ht="15" customHeight="1" x14ac:dyDescent="0.2">
      <c r="A26" s="23" t="s">
        <v>44</v>
      </c>
      <c r="B26" s="32">
        <v>1925</v>
      </c>
      <c r="C26" s="42">
        <v>21</v>
      </c>
      <c r="D26" s="34">
        <v>314</v>
      </c>
      <c r="E26" s="34">
        <v>542</v>
      </c>
      <c r="F26" s="35">
        <v>525</v>
      </c>
      <c r="G26" s="36">
        <v>351</v>
      </c>
      <c r="H26" s="36">
        <v>137</v>
      </c>
      <c r="I26" s="36">
        <v>34</v>
      </c>
      <c r="J26" s="36">
        <v>1</v>
      </c>
      <c r="K26" s="39" t="s">
        <v>14</v>
      </c>
      <c r="L26" s="13"/>
    </row>
    <row r="27" spans="1:12" s="5" customFormat="1" ht="15" customHeight="1" x14ac:dyDescent="0.2">
      <c r="A27" s="23" t="s">
        <v>45</v>
      </c>
      <c r="B27" s="32">
        <v>84</v>
      </c>
      <c r="C27" s="33" t="s">
        <v>14</v>
      </c>
      <c r="D27" s="34">
        <v>9</v>
      </c>
      <c r="E27" s="34">
        <v>29</v>
      </c>
      <c r="F27" s="35">
        <v>23</v>
      </c>
      <c r="G27" s="36">
        <v>11</v>
      </c>
      <c r="H27" s="36">
        <v>7</v>
      </c>
      <c r="I27" s="36">
        <v>5</v>
      </c>
      <c r="J27" s="17" t="s">
        <v>14</v>
      </c>
      <c r="K27" s="39" t="s">
        <v>14</v>
      </c>
      <c r="L27" s="13"/>
    </row>
    <row r="28" spans="1:12" s="5" customFormat="1" ht="15" customHeight="1" x14ac:dyDescent="0.2">
      <c r="A28" s="23" t="s">
        <v>46</v>
      </c>
      <c r="B28" s="32">
        <v>1835</v>
      </c>
      <c r="C28" s="42">
        <v>10</v>
      </c>
      <c r="D28" s="34">
        <v>263</v>
      </c>
      <c r="E28" s="34">
        <v>523</v>
      </c>
      <c r="F28" s="35">
        <v>495</v>
      </c>
      <c r="G28" s="36">
        <v>345</v>
      </c>
      <c r="H28" s="36">
        <v>164</v>
      </c>
      <c r="I28" s="36">
        <v>31</v>
      </c>
      <c r="J28" s="36">
        <v>4</v>
      </c>
      <c r="K28" s="39" t="s">
        <v>14</v>
      </c>
      <c r="L28" s="13"/>
    </row>
    <row r="29" spans="1:12" s="5" customFormat="1" ht="15" customHeight="1" x14ac:dyDescent="0.2">
      <c r="A29" s="23" t="s">
        <v>47</v>
      </c>
      <c r="B29" s="32">
        <v>960</v>
      </c>
      <c r="C29" s="42">
        <v>2</v>
      </c>
      <c r="D29" s="34">
        <v>156</v>
      </c>
      <c r="E29" s="34">
        <v>333</v>
      </c>
      <c r="F29" s="35">
        <v>233</v>
      </c>
      <c r="G29" s="36">
        <v>140</v>
      </c>
      <c r="H29" s="36">
        <v>70</v>
      </c>
      <c r="I29" s="36">
        <v>25</v>
      </c>
      <c r="J29" s="36">
        <v>1</v>
      </c>
      <c r="K29" s="39" t="s">
        <v>14</v>
      </c>
      <c r="L29" s="13"/>
    </row>
    <row r="30" spans="1:12" s="5" customFormat="1" ht="15" customHeight="1" x14ac:dyDescent="0.2">
      <c r="A30" s="23" t="s">
        <v>48</v>
      </c>
      <c r="B30" s="32">
        <v>1816</v>
      </c>
      <c r="C30" s="42">
        <v>10</v>
      </c>
      <c r="D30" s="34">
        <v>283</v>
      </c>
      <c r="E30" s="34">
        <v>631</v>
      </c>
      <c r="F30" s="35">
        <v>433</v>
      </c>
      <c r="G30" s="36">
        <v>282</v>
      </c>
      <c r="H30" s="36">
        <v>147</v>
      </c>
      <c r="I30" s="36">
        <v>28</v>
      </c>
      <c r="J30" s="36">
        <v>2</v>
      </c>
      <c r="K30" s="39" t="s">
        <v>14</v>
      </c>
      <c r="L30" s="13"/>
    </row>
    <row r="31" spans="1:12" s="5" customFormat="1" ht="15" customHeight="1" x14ac:dyDescent="0.2">
      <c r="A31" s="23" t="s">
        <v>49</v>
      </c>
      <c r="B31" s="32">
        <v>790</v>
      </c>
      <c r="C31" s="33" t="s">
        <v>14</v>
      </c>
      <c r="D31" s="34">
        <v>119</v>
      </c>
      <c r="E31" s="34">
        <v>236</v>
      </c>
      <c r="F31" s="35">
        <v>209</v>
      </c>
      <c r="G31" s="36">
        <v>137</v>
      </c>
      <c r="H31" s="36">
        <v>72</v>
      </c>
      <c r="I31" s="36">
        <v>15</v>
      </c>
      <c r="J31" s="36">
        <v>2</v>
      </c>
      <c r="K31" s="39" t="s">
        <v>14</v>
      </c>
      <c r="L31" s="13"/>
    </row>
    <row r="32" spans="1:12" s="5" customFormat="1" ht="15" customHeight="1" x14ac:dyDescent="0.2">
      <c r="A32" s="23" t="s">
        <v>50</v>
      </c>
      <c r="B32" s="32">
        <v>842</v>
      </c>
      <c r="C32" s="43">
        <v>1</v>
      </c>
      <c r="D32" s="34">
        <v>140</v>
      </c>
      <c r="E32" s="34">
        <v>254</v>
      </c>
      <c r="F32" s="35">
        <v>187</v>
      </c>
      <c r="G32" s="36">
        <v>148</v>
      </c>
      <c r="H32" s="36">
        <v>89</v>
      </c>
      <c r="I32" s="36">
        <v>22</v>
      </c>
      <c r="J32" s="36">
        <v>1</v>
      </c>
      <c r="K32" s="39" t="s">
        <v>14</v>
      </c>
      <c r="L32" s="13"/>
    </row>
    <row r="33" spans="1:11" s="5" customFormat="1" ht="15" customHeight="1" x14ac:dyDescent="0.2">
      <c r="A33" s="6"/>
      <c r="B33" s="7"/>
      <c r="C33" s="12"/>
      <c r="D33" s="16"/>
      <c r="E33" s="16"/>
      <c r="F33" s="15"/>
      <c r="G33" s="11"/>
      <c r="H33" s="11"/>
      <c r="I33" s="11"/>
      <c r="J33" s="11"/>
      <c r="K33" s="15"/>
    </row>
    <row r="34" spans="1:11" s="5" customFormat="1" ht="15" customHeight="1" x14ac:dyDescent="0.2">
      <c r="A34" s="24" t="s">
        <v>16</v>
      </c>
      <c r="B34" s="44">
        <f>SUM(B36:B44)</f>
        <v>5907</v>
      </c>
      <c r="C34" s="44">
        <f t="shared" ref="C34:K34" si="1">SUM(C36:C44)</f>
        <v>29</v>
      </c>
      <c r="D34" s="44">
        <f t="shared" si="1"/>
        <v>876</v>
      </c>
      <c r="E34" s="44">
        <f t="shared" si="1"/>
        <v>1713</v>
      </c>
      <c r="F34" s="44">
        <f t="shared" si="1"/>
        <v>1554</v>
      </c>
      <c r="G34" s="44">
        <f t="shared" si="1"/>
        <v>1053</v>
      </c>
      <c r="H34" s="44">
        <f t="shared" si="1"/>
        <v>539</v>
      </c>
      <c r="I34" s="44">
        <f t="shared" si="1"/>
        <v>133</v>
      </c>
      <c r="J34" s="44">
        <f t="shared" si="1"/>
        <v>10</v>
      </c>
      <c r="K34" s="45">
        <f t="shared" si="1"/>
        <v>0</v>
      </c>
    </row>
    <row r="35" spans="1:11" s="5" customFormat="1" ht="15" customHeight="1" x14ac:dyDescent="0.2">
      <c r="A35" s="23"/>
      <c r="B35" s="46"/>
      <c r="C35" s="47"/>
      <c r="D35" s="29"/>
      <c r="E35" s="30"/>
      <c r="F35" s="22"/>
      <c r="G35" s="30"/>
      <c r="H35" s="30"/>
      <c r="I35" s="30"/>
      <c r="J35" s="30"/>
      <c r="K35" s="22"/>
    </row>
    <row r="36" spans="1:11" s="5" customFormat="1" ht="15" customHeight="1" x14ac:dyDescent="0.2">
      <c r="A36" s="23" t="s">
        <v>17</v>
      </c>
      <c r="B36" s="30">
        <v>631</v>
      </c>
      <c r="C36" s="36">
        <v>4</v>
      </c>
      <c r="D36" s="36">
        <v>61</v>
      </c>
      <c r="E36" s="36">
        <v>170</v>
      </c>
      <c r="F36" s="36">
        <v>185</v>
      </c>
      <c r="G36" s="36">
        <v>128</v>
      </c>
      <c r="H36" s="36">
        <v>63</v>
      </c>
      <c r="I36" s="36">
        <v>18</v>
      </c>
      <c r="J36" s="17">
        <v>2</v>
      </c>
      <c r="K36" s="39" t="s">
        <v>14</v>
      </c>
    </row>
    <row r="37" spans="1:11" s="5" customFormat="1" ht="15" customHeight="1" x14ac:dyDescent="0.2">
      <c r="A37" s="23" t="s">
        <v>18</v>
      </c>
      <c r="B37" s="30">
        <v>1005</v>
      </c>
      <c r="C37" s="36">
        <v>4</v>
      </c>
      <c r="D37" s="36">
        <v>171</v>
      </c>
      <c r="E37" s="36">
        <v>308</v>
      </c>
      <c r="F37" s="36">
        <v>261</v>
      </c>
      <c r="G37" s="36">
        <v>157</v>
      </c>
      <c r="H37" s="36">
        <v>80</v>
      </c>
      <c r="I37" s="36">
        <v>22</v>
      </c>
      <c r="J37" s="48">
        <v>2</v>
      </c>
      <c r="K37" s="39" t="s">
        <v>14</v>
      </c>
    </row>
    <row r="38" spans="1:11" s="5" customFormat="1" ht="15" customHeight="1" x14ac:dyDescent="0.2">
      <c r="A38" s="23" t="s">
        <v>19</v>
      </c>
      <c r="B38" s="30">
        <v>494</v>
      </c>
      <c r="C38" s="36">
        <v>1</v>
      </c>
      <c r="D38" s="36">
        <v>35</v>
      </c>
      <c r="E38" s="36">
        <v>109</v>
      </c>
      <c r="F38" s="36">
        <v>144</v>
      </c>
      <c r="G38" s="36">
        <v>128</v>
      </c>
      <c r="H38" s="36">
        <v>56</v>
      </c>
      <c r="I38" s="36">
        <v>21</v>
      </c>
      <c r="J38" s="48" t="s">
        <v>14</v>
      </c>
      <c r="K38" s="39" t="s">
        <v>14</v>
      </c>
    </row>
    <row r="39" spans="1:11" s="5" customFormat="1" ht="15" customHeight="1" x14ac:dyDescent="0.2">
      <c r="A39" s="23" t="s">
        <v>20</v>
      </c>
      <c r="B39" s="30">
        <v>245</v>
      </c>
      <c r="C39" s="36">
        <v>1</v>
      </c>
      <c r="D39" s="36">
        <v>38</v>
      </c>
      <c r="E39" s="36">
        <v>77</v>
      </c>
      <c r="F39" s="36">
        <v>70</v>
      </c>
      <c r="G39" s="36">
        <v>33</v>
      </c>
      <c r="H39" s="36">
        <v>23</v>
      </c>
      <c r="I39" s="36">
        <v>3</v>
      </c>
      <c r="J39" s="48" t="s">
        <v>14</v>
      </c>
      <c r="K39" s="39" t="s">
        <v>14</v>
      </c>
    </row>
    <row r="40" spans="1:11" s="5" customFormat="1" ht="15" customHeight="1" x14ac:dyDescent="0.2">
      <c r="A40" s="23" t="s">
        <v>21</v>
      </c>
      <c r="B40" s="30">
        <v>281</v>
      </c>
      <c r="C40" s="36">
        <v>2</v>
      </c>
      <c r="D40" s="36">
        <v>34</v>
      </c>
      <c r="E40" s="36">
        <v>74</v>
      </c>
      <c r="F40" s="36">
        <v>86</v>
      </c>
      <c r="G40" s="36">
        <v>59</v>
      </c>
      <c r="H40" s="36">
        <v>21</v>
      </c>
      <c r="I40" s="36">
        <v>5</v>
      </c>
      <c r="J40" s="48" t="s">
        <v>14</v>
      </c>
      <c r="K40" s="39" t="s">
        <v>14</v>
      </c>
    </row>
    <row r="41" spans="1:11" s="5" customFormat="1" ht="15" customHeight="1" x14ac:dyDescent="0.2">
      <c r="A41" s="23" t="s">
        <v>22</v>
      </c>
      <c r="B41" s="30">
        <v>825</v>
      </c>
      <c r="C41" s="36">
        <v>7</v>
      </c>
      <c r="D41" s="36">
        <v>177</v>
      </c>
      <c r="E41" s="36">
        <v>275</v>
      </c>
      <c r="F41" s="36">
        <v>207</v>
      </c>
      <c r="G41" s="36">
        <v>111</v>
      </c>
      <c r="H41" s="36">
        <v>40</v>
      </c>
      <c r="I41" s="36">
        <v>8</v>
      </c>
      <c r="J41" s="48" t="s">
        <v>14</v>
      </c>
      <c r="K41" s="39" t="s">
        <v>14</v>
      </c>
    </row>
    <row r="42" spans="1:11" s="5" customFormat="1" ht="15" customHeight="1" x14ac:dyDescent="0.2">
      <c r="A42" s="23" t="s">
        <v>23</v>
      </c>
      <c r="B42" s="30">
        <v>1169</v>
      </c>
      <c r="C42" s="36">
        <v>6</v>
      </c>
      <c r="D42" s="36">
        <v>211</v>
      </c>
      <c r="E42" s="36">
        <v>393</v>
      </c>
      <c r="F42" s="36">
        <v>273</v>
      </c>
      <c r="G42" s="36">
        <v>177</v>
      </c>
      <c r="H42" s="36">
        <v>91</v>
      </c>
      <c r="I42" s="36">
        <v>15</v>
      </c>
      <c r="J42" s="42">
        <v>3</v>
      </c>
      <c r="K42" s="39" t="s">
        <v>14</v>
      </c>
    </row>
    <row r="43" spans="1:11" s="5" customFormat="1" ht="15" customHeight="1" x14ac:dyDescent="0.2">
      <c r="A43" s="23" t="s">
        <v>24</v>
      </c>
      <c r="B43" s="30">
        <v>761</v>
      </c>
      <c r="C43" s="36">
        <v>3</v>
      </c>
      <c r="D43" s="36">
        <v>121</v>
      </c>
      <c r="E43" s="36">
        <v>225</v>
      </c>
      <c r="F43" s="36">
        <v>192</v>
      </c>
      <c r="G43" s="36">
        <v>125</v>
      </c>
      <c r="H43" s="36">
        <v>77</v>
      </c>
      <c r="I43" s="36">
        <v>17</v>
      </c>
      <c r="J43" s="42">
        <v>1</v>
      </c>
      <c r="K43" s="39" t="s">
        <v>14</v>
      </c>
    </row>
    <row r="44" spans="1:11" s="5" customFormat="1" ht="15" customHeight="1" x14ac:dyDescent="0.2">
      <c r="A44" s="23" t="s">
        <v>25</v>
      </c>
      <c r="B44" s="30">
        <v>496</v>
      </c>
      <c r="C44" s="36">
        <v>1</v>
      </c>
      <c r="D44" s="36">
        <v>28</v>
      </c>
      <c r="E44" s="36">
        <v>82</v>
      </c>
      <c r="F44" s="36">
        <v>136</v>
      </c>
      <c r="G44" s="36">
        <v>135</v>
      </c>
      <c r="H44" s="36">
        <v>88</v>
      </c>
      <c r="I44" s="36">
        <v>24</v>
      </c>
      <c r="J44" s="42">
        <v>2</v>
      </c>
      <c r="K44" s="39" t="s">
        <v>14</v>
      </c>
    </row>
    <row r="45" spans="1:11" s="5" customFormat="1" ht="15" customHeight="1" x14ac:dyDescent="0.2">
      <c r="A45" s="8"/>
      <c r="B45" s="9" t="s">
        <v>1</v>
      </c>
      <c r="C45" s="9"/>
      <c r="D45" s="9"/>
      <c r="E45" s="9"/>
      <c r="F45" s="9"/>
      <c r="G45" s="9"/>
      <c r="H45" s="9"/>
      <c r="I45" s="9"/>
      <c r="J45" s="9"/>
      <c r="K45" s="10"/>
    </row>
    <row r="46" spans="1:11" x14ac:dyDescent="0.2">
      <c r="B46" t="s">
        <v>1</v>
      </c>
    </row>
    <row r="47" spans="1:11" x14ac:dyDescent="0.2">
      <c r="A47" s="14" t="s">
        <v>26</v>
      </c>
    </row>
    <row r="49" spans="3:4" x14ac:dyDescent="0.2">
      <c r="C49" s="20"/>
    </row>
    <row r="50" spans="3:4" x14ac:dyDescent="0.2">
      <c r="C50" s="20"/>
      <c r="D50" s="20"/>
    </row>
  </sheetData>
  <mergeCells count="6">
    <mergeCell ref="A1:K1"/>
    <mergeCell ref="A2:K2"/>
    <mergeCell ref="A4:A6"/>
    <mergeCell ref="B4:K4"/>
    <mergeCell ref="B5:B6"/>
    <mergeCell ref="C5:K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14</vt:lpstr>
      <vt:lpstr>'Cuadro 14'!Área_de_impresión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RUBIELA COSME</cp:lastModifiedBy>
  <cp:lastPrinted>2018-08-24T18:00:34Z</cp:lastPrinted>
  <dcterms:created xsi:type="dcterms:W3CDTF">2014-08-11T14:18:09Z</dcterms:created>
  <dcterms:modified xsi:type="dcterms:W3CDTF">2018-10-09T16:02:47Z</dcterms:modified>
</cp:coreProperties>
</file>